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521" windowWidth="11910" windowHeight="9810" tabRatio="711" activeTab="0"/>
  </bookViews>
  <sheets>
    <sheet name="Total 2016 - 2" sheetId="1" r:id="rId1"/>
  </sheets>
  <definedNames>
    <definedName name="_xlnm.Print_Titles" localSheetId="0">'Total 2016 - 2'!$6:$8</definedName>
  </definedNames>
  <calcPr fullCalcOnLoad="1"/>
</workbook>
</file>

<file path=xl/sharedStrings.xml><?xml version="1.0" encoding="utf-8"?>
<sst xmlns="http://schemas.openxmlformats.org/spreadsheetml/2006/main" count="51" uniqueCount="40">
  <si>
    <t>GOBERNACIÓN DE ANTIOQUIA - SECRETARÍA DE EDUCACIÓN</t>
  </si>
  <si>
    <t>DIRECCIÓN DE GESTIÓN DE LA COBERTURA EDUCATIVA</t>
  </si>
  <si>
    <t xml:space="preserve">REPORTE HORAS EXTRAS APROBADAS POR ESTABLECIMIENTO EDUCATIVO  - SEGUNDO SEMESTRE 2016 </t>
  </si>
  <si>
    <t>SUBREGION</t>
  </si>
  <si>
    <t>MUNICIPIO</t>
  </si>
  <si>
    <t>INSTITUCIÓN O CENTRO</t>
  </si>
  <si>
    <t>SEDE</t>
  </si>
  <si>
    <t xml:space="preserve">TERCERA JORNADA </t>
  </si>
  <si>
    <t>HORAS POR DEFICIT</t>
  </si>
  <si>
    <t>HORAS COORDINACIÓN</t>
  </si>
  <si>
    <t>JORNADA ÚNICA</t>
  </si>
  <si>
    <t>TOTAL GENERAL</t>
  </si>
  <si>
    <t xml:space="preserve">NOCTURNAS </t>
  </si>
  <si>
    <t>FIN DE SEMANA</t>
  </si>
  <si>
    <t>HEXTADUL</t>
  </si>
  <si>
    <t>HEXTREG</t>
  </si>
  <si>
    <t>HEXTJU</t>
  </si>
  <si>
    <t>I.E. SAN JOSE</t>
  </si>
  <si>
    <t>PRINCIPAL</t>
  </si>
  <si>
    <t>URABA</t>
  </si>
  <si>
    <t>OCCIDENTE</t>
  </si>
  <si>
    <t>NECOCLI</t>
  </si>
  <si>
    <t>MAGDALENA MEDIO</t>
  </si>
  <si>
    <t>SABANALARGA</t>
  </si>
  <si>
    <t>ARBOLETES</t>
  </si>
  <si>
    <t>IE JOSE MANUEL RESTREPO</t>
  </si>
  <si>
    <t>VIGIA DEL FUERTE</t>
  </si>
  <si>
    <t>IER BUCHADO</t>
  </si>
  <si>
    <t>IER ZAPATA</t>
  </si>
  <si>
    <t>IE ANTONIO ROLDAN BETANCUR</t>
  </si>
  <si>
    <t>SAN JUAN DE URABA</t>
  </si>
  <si>
    <t>IER MR ESCOBAR VELEZ</t>
  </si>
  <si>
    <t>PUERTOBERRIO</t>
  </si>
  <si>
    <t>I.E. AMERICA</t>
  </si>
  <si>
    <t>TESORERITO</t>
  </si>
  <si>
    <t>FRONTINO</t>
  </si>
  <si>
    <t>I. E. R. LA BLANQUITA DEL MURRI</t>
  </si>
  <si>
    <t>LA BLANQUITA DEL MURRI</t>
  </si>
  <si>
    <t>AJUSTE 4</t>
  </si>
  <si>
    <t>DISPONIBILIDAD PRESUPUESTAL RADICADO 2016020044014 DEL 19/08/2016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</si>
</sst>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PageLayoutView="0" workbookViewId="0" topLeftCell="A1">
      <selection activeCell="C35" sqref="C35"/>
    </sheetView>
  </sheetViews>
  <sheetFormatPr defaultColWidth="11.421875" defaultRowHeight="15"/>
  <cols>
    <col min="1" max="1" width="13.421875" style="1" customWidth="1"/>
    <col min="2" max="2" width="13.8515625" style="1" customWidth="1"/>
    <col min="3" max="3" width="27.7109375" style="1" customWidth="1"/>
    <col min="4" max="4" width="26.00390625" style="1" customWidth="1"/>
    <col min="5" max="5" width="8.140625" style="1" customWidth="1"/>
    <col min="6" max="7" width="9.7109375" style="1" customWidth="1"/>
    <col min="8" max="8" width="10.28125" style="1" customWidth="1"/>
    <col min="9" max="9" width="14.00390625" style="1" hidden="1" customWidth="1"/>
    <col min="10" max="10" width="8.7109375" style="1" customWidth="1"/>
    <col min="11" max="16384" width="11.421875" style="2" customWidth="1"/>
  </cols>
  <sheetData>
    <row r="1" spans="1:10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8"/>
      <c r="B4" s="8"/>
      <c r="C4" s="22" t="s">
        <v>39</v>
      </c>
      <c r="D4" s="22"/>
      <c r="E4" s="22"/>
      <c r="F4" s="22"/>
      <c r="G4" s="8"/>
      <c r="H4" s="8"/>
      <c r="I4" s="8"/>
      <c r="J4" s="8"/>
    </row>
    <row r="5" ht="13.5" thickBot="1"/>
    <row r="6" spans="1:10" s="4" customFormat="1" ht="12.75">
      <c r="A6" s="27" t="s">
        <v>3</v>
      </c>
      <c r="B6" s="30" t="s">
        <v>4</v>
      </c>
      <c r="C6" s="30" t="s">
        <v>5</v>
      </c>
      <c r="D6" s="30" t="s">
        <v>6</v>
      </c>
      <c r="E6" s="23" t="s">
        <v>38</v>
      </c>
      <c r="F6" s="23"/>
      <c r="G6" s="23"/>
      <c r="H6" s="23"/>
      <c r="I6" s="23"/>
      <c r="J6" s="24"/>
    </row>
    <row r="7" spans="1:10" s="4" customFormat="1" ht="12.75">
      <c r="A7" s="28"/>
      <c r="B7" s="25"/>
      <c r="C7" s="25"/>
      <c r="D7" s="25"/>
      <c r="E7" s="25" t="s">
        <v>7</v>
      </c>
      <c r="F7" s="25"/>
      <c r="G7" s="25" t="s">
        <v>8</v>
      </c>
      <c r="H7" s="25" t="s">
        <v>9</v>
      </c>
      <c r="I7" s="25" t="s">
        <v>10</v>
      </c>
      <c r="J7" s="26" t="s">
        <v>11</v>
      </c>
    </row>
    <row r="8" spans="1:10" s="4" customFormat="1" ht="25.5">
      <c r="A8" s="28"/>
      <c r="B8" s="25"/>
      <c r="C8" s="25"/>
      <c r="D8" s="25"/>
      <c r="E8" s="5" t="s">
        <v>12</v>
      </c>
      <c r="F8" s="5" t="s">
        <v>13</v>
      </c>
      <c r="G8" s="25"/>
      <c r="H8" s="25"/>
      <c r="I8" s="25"/>
      <c r="J8" s="26"/>
    </row>
    <row r="9" spans="1:10" s="4" customFormat="1" ht="12.75">
      <c r="A9" s="29"/>
      <c r="B9" s="31"/>
      <c r="C9" s="31"/>
      <c r="D9" s="31"/>
      <c r="E9" s="32" t="s">
        <v>14</v>
      </c>
      <c r="F9" s="32"/>
      <c r="G9" s="31" t="s">
        <v>15</v>
      </c>
      <c r="H9" s="31"/>
      <c r="I9" s="7" t="s">
        <v>16</v>
      </c>
      <c r="J9" s="3"/>
    </row>
    <row r="10" spans="1:10" s="4" customFormat="1" ht="12.75">
      <c r="A10" s="6" t="s">
        <v>19</v>
      </c>
      <c r="B10" s="9" t="s">
        <v>24</v>
      </c>
      <c r="C10" s="9" t="s">
        <v>25</v>
      </c>
      <c r="D10" s="9" t="s">
        <v>18</v>
      </c>
      <c r="E10" s="10">
        <v>0</v>
      </c>
      <c r="F10" s="11">
        <v>60</v>
      </c>
      <c r="G10" s="11">
        <v>-440</v>
      </c>
      <c r="H10" s="11"/>
      <c r="I10" s="12"/>
      <c r="J10" s="13">
        <f>+F10+G10+H10+I10</f>
        <v>-380</v>
      </c>
    </row>
    <row r="11" spans="1:10" s="4" customFormat="1" ht="24">
      <c r="A11" s="6" t="s">
        <v>19</v>
      </c>
      <c r="B11" s="9" t="s">
        <v>26</v>
      </c>
      <c r="C11" s="9" t="s">
        <v>27</v>
      </c>
      <c r="D11" s="9" t="s">
        <v>18</v>
      </c>
      <c r="E11" s="14"/>
      <c r="F11" s="11">
        <v>200</v>
      </c>
      <c r="G11" s="11">
        <v>0</v>
      </c>
      <c r="H11" s="11"/>
      <c r="I11" s="12"/>
      <c r="J11" s="13">
        <f>+F11+G11+H11+I11</f>
        <v>200</v>
      </c>
    </row>
    <row r="12" spans="1:10" ht="12.75">
      <c r="A12" s="6" t="s">
        <v>19</v>
      </c>
      <c r="B12" s="9" t="s">
        <v>21</v>
      </c>
      <c r="C12" s="9" t="s">
        <v>28</v>
      </c>
      <c r="D12" s="9" t="s">
        <v>18</v>
      </c>
      <c r="E12" s="14"/>
      <c r="F12" s="11">
        <v>220</v>
      </c>
      <c r="G12" s="11">
        <v>0</v>
      </c>
      <c r="H12" s="11"/>
      <c r="I12" s="12"/>
      <c r="J12" s="13">
        <f>+F12+G12+H12+I12</f>
        <v>220</v>
      </c>
    </row>
    <row r="13" spans="1:10" ht="12.75">
      <c r="A13" s="6" t="s">
        <v>19</v>
      </c>
      <c r="B13" s="9" t="s">
        <v>21</v>
      </c>
      <c r="C13" s="9" t="s">
        <v>29</v>
      </c>
      <c r="D13" s="9" t="s">
        <v>18</v>
      </c>
      <c r="E13" s="14"/>
      <c r="F13" s="11">
        <v>-220</v>
      </c>
      <c r="G13" s="11">
        <v>0</v>
      </c>
      <c r="H13" s="11"/>
      <c r="I13" s="12"/>
      <c r="J13" s="13">
        <f>+F13+G13+H13+I13</f>
        <v>-220</v>
      </c>
    </row>
    <row r="14" spans="1:10" ht="24">
      <c r="A14" s="6" t="s">
        <v>19</v>
      </c>
      <c r="B14" s="9" t="s">
        <v>30</v>
      </c>
      <c r="C14" s="9" t="s">
        <v>31</v>
      </c>
      <c r="D14" s="9" t="s">
        <v>18</v>
      </c>
      <c r="E14" s="14"/>
      <c r="F14" s="11"/>
      <c r="G14" s="11">
        <v>274</v>
      </c>
      <c r="H14" s="11"/>
      <c r="I14" s="12"/>
      <c r="J14" s="15">
        <v>274</v>
      </c>
    </row>
    <row r="15" spans="1:10" ht="25.5">
      <c r="A15" s="16" t="s">
        <v>22</v>
      </c>
      <c r="B15" s="17" t="s">
        <v>32</v>
      </c>
      <c r="C15" s="17" t="s">
        <v>33</v>
      </c>
      <c r="D15" s="17" t="s">
        <v>18</v>
      </c>
      <c r="E15" s="18"/>
      <c r="F15" s="18">
        <v>1100</v>
      </c>
      <c r="G15" s="18"/>
      <c r="H15" s="18"/>
      <c r="I15" s="18"/>
      <c r="J15" s="15">
        <v>1100</v>
      </c>
    </row>
    <row r="16" spans="1:10" ht="12.75">
      <c r="A16" s="6" t="s">
        <v>20</v>
      </c>
      <c r="B16" s="9" t="s">
        <v>23</v>
      </c>
      <c r="C16" s="17" t="s">
        <v>17</v>
      </c>
      <c r="D16" s="9" t="s">
        <v>34</v>
      </c>
      <c r="E16" s="14"/>
      <c r="F16" s="19">
        <v>0</v>
      </c>
      <c r="G16" s="11">
        <v>160</v>
      </c>
      <c r="H16" s="14"/>
      <c r="I16" s="14"/>
      <c r="J16" s="15">
        <f>SUM(E16:I16)</f>
        <v>160</v>
      </c>
    </row>
    <row r="17" spans="1:10" ht="13.5" thickBot="1">
      <c r="A17" s="6" t="s">
        <v>20</v>
      </c>
      <c r="B17" s="9" t="s">
        <v>35</v>
      </c>
      <c r="C17" s="17" t="s">
        <v>36</v>
      </c>
      <c r="D17" s="9" t="s">
        <v>37</v>
      </c>
      <c r="E17" s="14"/>
      <c r="F17" s="18">
        <f>800-440</f>
        <v>360</v>
      </c>
      <c r="G17" s="11"/>
      <c r="H17" s="14"/>
      <c r="I17" s="14"/>
      <c r="J17" s="15">
        <f>SUM(E17:I17)</f>
        <v>360</v>
      </c>
    </row>
    <row r="18" spans="2:10" ht="13.5" thickBot="1">
      <c r="B18" s="2"/>
      <c r="E18" s="20">
        <f aca="true" t="shared" si="0" ref="E18:J18">SUM(E10:E17)</f>
        <v>0</v>
      </c>
      <c r="F18" s="20">
        <f t="shared" si="0"/>
        <v>1720</v>
      </c>
      <c r="G18" s="21">
        <f t="shared" si="0"/>
        <v>-6</v>
      </c>
      <c r="H18" s="20">
        <f t="shared" si="0"/>
        <v>0</v>
      </c>
      <c r="I18" s="20">
        <f t="shared" si="0"/>
        <v>0</v>
      </c>
      <c r="J18" s="21">
        <f t="shared" si="0"/>
        <v>1714</v>
      </c>
    </row>
  </sheetData>
  <sheetProtection/>
  <mergeCells count="16">
    <mergeCell ref="B6:B9"/>
    <mergeCell ref="C6:C9"/>
    <mergeCell ref="D6:D9"/>
    <mergeCell ref="E9:F9"/>
    <mergeCell ref="G9:H9"/>
    <mergeCell ref="C4:F4"/>
    <mergeCell ref="A1:J1"/>
    <mergeCell ref="E6:J6"/>
    <mergeCell ref="E7:F7"/>
    <mergeCell ref="G7:G8"/>
    <mergeCell ref="H7:H8"/>
    <mergeCell ref="I7:I8"/>
    <mergeCell ref="J7:J8"/>
    <mergeCell ref="A2:J2"/>
    <mergeCell ref="A3:J3"/>
    <mergeCell ref="A6:A9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dcterms:created xsi:type="dcterms:W3CDTF">2012-07-26T18:59:26Z</dcterms:created>
  <dcterms:modified xsi:type="dcterms:W3CDTF">2016-08-19T20:28:51Z</dcterms:modified>
  <cp:category/>
  <cp:version/>
  <cp:contentType/>
  <cp:contentStatus/>
</cp:coreProperties>
</file>